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<sst xmlns="http://schemas.openxmlformats.org/spreadsheetml/2006/main" count="33" uniqueCount="33">
  <si>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</si>
  <si>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</si>
  <si>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</si>
  <si>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</si>
  <si>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b/>
        <sz val="8.25"/>
        <color rgb="FF000000"/>
        <rFont val="Arial"/>
        <family val="2"/>
      </rPr>
      <t xml:space="preserve">Système d'alimentation des plaquettes, pour chaudière à biomasse Firematic T-Control "HERZ", composé de disque rotatif pour extracteur rotatif, avec moteur pour alimentation monophasée à 230 V, connexion à la chaudière et engrenages, extracteur rotatif de 2 m de diamètre, formé de lames de ressort et transporteur sans fin hélicoïdal, élargissement de transporteur sans fin fermé hélicoïdal de 0,15 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</si>
  <si>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</si>
  <si>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</si>
  <si>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</si>
  <si>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</si>
  <si>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</si>
  <si>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</si>
  <si>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mt38cbh145b</t>
  </si>
  <si>
    <t xml:space="preserve">Disque rotatif pour extracteur rotatif, avec moteur pour alimentation monophasée à 230 V, connexion à la chaudière et engrenages, pour système d'alimentation de chaudière à biomasse, "HERZ".</t>
  </si>
  <si>
    <t xml:space="preserve">U</t>
  </si>
  <si>
    <t xml:space="preserve">mt38cbh146j</t>
  </si>
  <si>
    <t xml:space="preserve">Extracteur rotatif de 2 m de diamètre, formé de lames de ressort et transporteur sans fin hélicoïdal, pour système d'alimentation de chaudière à biomasse, "HERZ".</t>
  </si>
  <si>
    <t xml:space="preserve">U</t>
  </si>
  <si>
    <t xml:space="preserve">mt38cbh144k</t>
  </si>
  <si>
    <t xml:space="preserve">Élargissement de transporteur sans fin fermé hélicoïdal de 0,15 m de longueur, pour système d'alimentation de chaudière à biomasse, "HERZ".</t>
  </si>
  <si>
    <t xml:space="preserve">U</t>
  </si>
  <si>
    <t xml:space="preserve">mt38cbh072b</t>
  </si>
  <si>
    <t xml:space="preserve">Tube de connexion, pour système d'alimentation de chaudière à biomasse, "HERZ".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</si>
  <si>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</si>
  <si>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</si>
  <si>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</si>
  <si>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</si>
  <si>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</si>
  <si>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</si>
  <si>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</si>
  <si>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Coûts directs complémentaires</t>
  </si>
  <si>
    <t xml:space="preserve">%</t>
  </si>
  <si>
    <t xml:space="preserve">Coût d'entretien décennal: 1.682,41€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</si>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</sst>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2825.000000</v>
      </c>
      <c r="H9" s="12">
        <f ca="1">ROUND(INDIRECT(ADDRESS(ROW()+(0), COLUMN()+(-3), 1))*INDIRECT(ADDRESS(ROW()+(0), COLUMN()+(-1), 1)), 2)</f>
        <v>2825.000000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1238.000000</v>
      </c>
      <c r="H10" s="16">
        <f ca="1">ROUND(INDIRECT(ADDRESS(ROW()+(0), COLUMN()+(-3), 1))*INDIRECT(ADDRESS(ROW()+(0), COLUMN()+(-1), 1)), 2)</f>
        <v>1238.000000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368.000000</v>
      </c>
      <c r="H11" s="16">
        <f ca="1">ROUND(INDIRECT(ADDRESS(ROW()+(0), COLUMN()+(-3), 1))*INDIRECT(ADDRESS(ROW()+(0), COLUMN()+(-1), 1)), 2)</f>
        <v>368.000000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1.000000</v>
      </c>
      <c r="F12" s="15" t="s">
        <v>22</v>
      </c>
      <c r="G12" s="16">
        <v>81.000000</v>
      </c>
      <c r="H12" s="16">
        <f ca="1">ROUND(INDIRECT(ADDRESS(ROW()+(0), COLUMN()+(-3), 1))*INDIRECT(ADDRESS(ROW()+(0), COLUMN()+(-1), 1)), 2)</f>
        <v>81.000000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4.336000</v>
      </c>
      <c r="F13" s="15" t="s">
        <v>25</v>
      </c>
      <c r="G13" s="16">
        <v>24.910000</v>
      </c>
      <c r="H13" s="16">
        <f ca="1">ROUND(INDIRECT(ADDRESS(ROW()+(0), COLUMN()+(-3), 1))*INDIRECT(ADDRESS(ROW()+(0), COLUMN()+(-1), 1)), 2)</f>
        <v>108.010000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4.336000</v>
      </c>
      <c r="F14" s="19" t="s">
        <v>28</v>
      </c>
      <c r="G14" s="20">
        <v>21.360000</v>
      </c>
      <c r="H14" s="20">
        <f ca="1">ROUND(INDIRECT(ADDRESS(ROW()+(0), COLUMN()+(-3), 1))*INDIRECT(ADDRESS(ROW()+(0), COLUMN()+(-1), 1)), 2)</f>
        <v>92.620000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4712.630000</v>
      </c>
      <c r="H15" s="23">
        <f ca="1">ROUND(INDIRECT(ADDRESS(ROW()+(0), COLUMN()+(-3), 1))*INDIRECT(ADDRESS(ROW()+(0), COLUMN()+(-1), 1))/100, 2)</f>
        <v>94.250000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4806.880000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